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<sst xmlns="http://schemas.openxmlformats.org/spreadsheetml/2006/main" count="40" uniqueCount="36">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</sst>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166.74999999999997</v>
      </c>
      <c r="D11" s="37">
        <v>132180.28999999998</v>
      </c>
      <c r="E11" s="32">
        <v>4136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62626.78</v>
      </c>
      <c r="K11" s="33">
        <v>4.031673114119922E-2</v>
      </c>
      <c r="L11" s="24">
        <f>J11-D11</f>
        <v>-69553.50999999998</v>
      </c>
    </row>
    <row r="12" spans="2:12" s="25" customFormat="1" ht="27.75" customHeight="1" x14ac:dyDescent="0.25">
      <c r="B12" s="21" t="s">
        <v>18</v>
      </c>
      <c r="C12" s="31">
        <v>164.26</v>
      </c>
      <c r="D12" s="37">
        <v>130971.41</v>
      </c>
      <c r="E12" s="32">
        <v>4136</v>
      </c>
      <c r="F12" s="31">
        <v>1.8999999900000002E-2</v>
      </c>
      <c r="G12" s="22">
        <v>757.54</v>
      </c>
      <c r="H12" s="22">
        <v>945.12</v>
      </c>
      <c r="I12" s="22">
        <v>1468.84</v>
      </c>
      <c r="J12" s="22">
        <v>62658.6</v>
      </c>
      <c r="K12" s="33">
        <v>3.9714700193423595E-2</v>
      </c>
      <c r="L12" s="24">
        <f t="shared" ref="L12:L22" si="0">J12-D12</f>
        <v>-68312.81</v>
      </c>
    </row>
    <row r="13" spans="2:12" s="25" customFormat="1" ht="27.75" customHeight="1" x14ac:dyDescent="0.25">
      <c r="B13" s="21" t="s">
        <v>19</v>
      </c>
      <c r="C13" s="31">
        <v>95.375</v>
      </c>
      <c r="D13" s="37">
        <v>75955.89</v>
      </c>
      <c r="E13" s="32">
        <v>4136</v>
      </c>
      <c r="F13" s="31">
        <v>1.8999999900000002E-2</v>
      </c>
      <c r="G13" s="22">
        <v>757.54</v>
      </c>
      <c r="H13" s="22">
        <v>945.12</v>
      </c>
      <c r="I13" s="22">
        <v>1468.84</v>
      </c>
      <c r="J13" s="22">
        <v>62583.76</v>
      </c>
      <c r="K13" s="23">
        <v>2.3059719535783365E-2</v>
      </c>
      <c r="L13" s="24">
        <f t="shared" si="0"/>
        <v>-13372.129999999997</v>
      </c>
    </row>
    <row r="14" spans="2:12" s="25" customFormat="1" ht="27.75" customHeight="1" x14ac:dyDescent="0.25">
      <c r="B14" s="21" t="s">
        <v>20</v>
      </c>
      <c r="C14" s="31">
        <v>84.281999999999996</v>
      </c>
      <c r="D14" s="37">
        <v>66481.61</v>
      </c>
      <c r="E14" s="32">
        <v>4136.2000000000007</v>
      </c>
      <c r="F14" s="31">
        <v>1.9000000100000001E-2</v>
      </c>
      <c r="G14" s="22">
        <v>757.54</v>
      </c>
      <c r="H14" s="22">
        <v>945.12</v>
      </c>
      <c r="I14" s="22">
        <v>1468.84</v>
      </c>
      <c r="J14" s="22">
        <v>61990.380000000005</v>
      </c>
      <c r="K14" s="23">
        <v>2.0376674242057923E-2</v>
      </c>
      <c r="L14" s="24">
        <f t="shared" si="0"/>
        <v>-4491.2299999999959</v>
      </c>
    </row>
    <row r="15" spans="2:12" s="25" customFormat="1" ht="27.75" customHeight="1" x14ac:dyDescent="0.25">
      <c r="B15" s="21" t="s">
        <v>21</v>
      </c>
      <c r="C15" s="31">
        <v>60.626999999999995</v>
      </c>
      <c r="D15" s="37">
        <v>47822.79</v>
      </c>
      <c r="E15" s="32">
        <v>4136.3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61991.81</v>
      </c>
      <c r="K15" s="23">
        <v>1.4657302420037229E-2</v>
      </c>
      <c r="L15" s="24">
        <f t="shared" si="0"/>
        <v>14169.019999999997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4136.3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61996.800000000003</v>
      </c>
      <c r="K16" s="23">
        <v>0</v>
      </c>
      <c r="L16" s="24">
        <f t="shared" si="0"/>
        <v>61996.800000000003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4136.3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63876.17</v>
      </c>
      <c r="K17" s="23">
        <v>0</v>
      </c>
      <c r="L17" s="24">
        <f t="shared" si="0"/>
        <v>63876.17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4136.3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63876.17</v>
      </c>
      <c r="K18" s="23">
        <v>0</v>
      </c>
      <c r="L18" s="24">
        <f t="shared" si="0"/>
        <v>63876.17</v>
      </c>
    </row>
    <row r="19" spans="2:12" s="25" customFormat="1" ht="27.75" customHeight="1" x14ac:dyDescent="0.25">
      <c r="B19" s="21" t="s">
        <v>25</v>
      </c>
      <c r="C19" s="31">
        <v>29.742999999999999</v>
      </c>
      <c r="D19" s="37">
        <v>24157.9</v>
      </c>
      <c r="E19" s="32">
        <v>4136.3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63832.210000000006</v>
      </c>
      <c r="K19" s="23">
        <v>7.1907260111694019E-3</v>
      </c>
      <c r="L19" s="24">
        <f t="shared" si="0"/>
        <v>39674.310000000005</v>
      </c>
    </row>
    <row r="20" spans="2:12" s="25" customFormat="1" ht="27.75" customHeight="1" x14ac:dyDescent="0.25">
      <c r="B20" s="21" t="s">
        <v>26</v>
      </c>
      <c r="C20" s="31">
        <v>74.143999999999991</v>
      </c>
      <c r="D20" s="37">
        <v>60241.59</v>
      </c>
      <c r="E20" s="32">
        <v>4136.3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63853.459999999992</v>
      </c>
      <c r="K20" s="23">
        <v>1.7925198849213061E-2</v>
      </c>
      <c r="L20" s="24">
        <f t="shared" si="0"/>
        <v>3611.8699999999953</v>
      </c>
    </row>
    <row r="21" spans="2:12" s="25" customFormat="1" ht="27.75" customHeight="1" x14ac:dyDescent="0.25">
      <c r="B21" s="21" t="s">
        <v>27</v>
      </c>
      <c r="C21" s="31">
        <v>74.143999999999991</v>
      </c>
      <c r="D21" s="37">
        <v>60241.59</v>
      </c>
      <c r="E21" s="32">
        <v>4136.3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63853.459999999992</v>
      </c>
      <c r="K21" s="23">
        <v>1.7925198849213061E-2</v>
      </c>
      <c r="L21" s="24">
        <f t="shared" si="0"/>
        <v>3611.8699999999953</v>
      </c>
    </row>
    <row r="22" spans="2:12" s="25" customFormat="1" ht="27.75" customHeight="1" x14ac:dyDescent="0.25">
      <c r="B22" s="21" t="s">
        <v>28</v>
      </c>
      <c r="C22" s="31">
        <v>74.143999999999991</v>
      </c>
      <c r="D22" s="37">
        <v>60241.59</v>
      </c>
      <c r="E22" s="32">
        <v>4136.3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63853.460000000006</v>
      </c>
      <c r="K22" s="23">
        <v>1.7925198849213061E-2</v>
      </c>
      <c r="L22" s="24">
        <f t="shared" si="0"/>
        <v>3611.8700000000099</v>
      </c>
    </row>
    <row r="23" spans="2:12" s="25" customFormat="1" ht="15" x14ac:dyDescent="0.25">
      <c r="B23" s="26" t="s">
        <v>29</v>
      </c>
      <c r="C23" s="27">
        <f>SUM(C11:C22)</f>
        <v>823.46900000000005</v>
      </c>
      <c r="D23" s="27">
        <f>SUM(D11:D22)</f>
        <v>658294.65999999992</v>
      </c>
      <c r="E23" s="34">
        <f>E22</f>
        <v>4136.3</v>
      </c>
      <c r="F23" s="29">
        <f>SUM(F11:F22)/12</f>
        <v>1.8999999991666662E-2</v>
      </c>
      <c r="G23" s="28"/>
      <c r="H23" s="28"/>
      <c r="I23" s="28"/>
      <c r="J23" s="28">
        <f>SUM(J11:J22)</f>
        <v>756993.05999999982</v>
      </c>
      <c r="K23" s="30">
        <f>SUM(K11:K22)/12</f>
        <v>1.6590954174275828E-2</v>
      </c>
      <c r="L23" s="28">
        <f t="shared" ref="L23" si="1">SUM(L11:L22)</f>
        <v>98698.400000000009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2020-03-11T06:45:44Z</dcterms:modified>
</cp:coreProperties>
</file>